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"/>
    </mc:Choice>
  </mc:AlternateContent>
  <xr:revisionPtr revIDLastSave="0" documentId="8_{E2747CEB-39FE-40B4-A441-1E4B93845439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10" i="1"/>
  <c r="O8" i="1" l="1"/>
  <c r="J11" i="1" l="1"/>
  <c r="J12" i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<sst xmlns="http://schemas.openxmlformats.org/spreadsheetml/2006/main" count="90" uniqueCount="45">
  <si>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</si>
  <si>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</si>
  <si>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</si>
  <si>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</si>
  <si>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</si>
  <si>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</si>
  <si>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</si>
  <si>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</si>
  <si>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</si>
  <si>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</si>
  <si>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</si>
  <si>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</si>
  <si>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</si>
  <si>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</si>
  <si>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</si>
  <si>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</si>
  <si>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</si>
  <si>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</si>
  <si>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</si>
  <si>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</si>
  <si>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</si>
  <si>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</si>
  <si>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</si>
  <si>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</si>
  <si>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</si>
  <si>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</si>
  <si>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</si>
  <si>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</si>
  <si>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</si>
  <si>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</si>
  <si>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</si>
  <si>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</si>
  <si>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</si>
  <si>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</si>
  <si>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</si>
  <si>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</si>
  <si>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</si>
  <si>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</si>
  <si>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</si>
  <si>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DE LA PAZ GUZMAN RAMONA</t>
  </si>
  <si>
    <t>SUELDO MENSUAL</t>
  </si>
  <si>
    <t>AGUINALDOS</t>
  </si>
  <si>
    <t>TOTAL NOMINA DEL MES DE DICIEMBRE 2024</t>
  </si>
  <si>
    <t>BRAVO BAÑUELOS JUPITER DAMIAN</t>
  </si>
  <si>
    <t>ROMAN GONZALEZ ESQUIVEL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</si>
</sst>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5"/>
  <sheetViews>
    <sheetView tabSelected="1" zoomScale="106" zoomScaleNormal="106" workbookViewId="0">
      <selection activeCell="B26" sqref="B26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45627</v>
      </c>
      <c r="D5" s="2"/>
      <c r="E5" s="2"/>
    </row>
    <row r="6" spans="2:15" x14ac:dyDescent="0.25">
      <c r="C6" s="2" t="s">
        <v>38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39</v>
      </c>
      <c r="C10" s="44" t="s">
        <v>37</v>
      </c>
      <c r="D10" s="45">
        <v>7567.47</v>
      </c>
      <c r="E10" s="46">
        <v>506.24</v>
      </c>
      <c r="F10" s="46">
        <v>283.39999999999998</v>
      </c>
      <c r="G10" s="46">
        <v>0</v>
      </c>
      <c r="H10" s="46"/>
      <c r="I10" s="45">
        <v>280.45999999999998</v>
      </c>
      <c r="J10" s="45">
        <f>SUM(D10-E10-F10+G10)</f>
        <v>6777.8300000000008</v>
      </c>
      <c r="K10" s="5"/>
    </row>
    <row r="11" spans="2:15" ht="15" customHeight="1" x14ac:dyDescent="0.25">
      <c r="B11" s="44" t="s">
        <v>43</v>
      </c>
      <c r="C11" s="44" t="s">
        <v>37</v>
      </c>
      <c r="D11" s="45">
        <v>7567.47</v>
      </c>
      <c r="E11" s="46">
        <v>506.24</v>
      </c>
      <c r="F11" s="46">
        <v>192.3</v>
      </c>
      <c r="G11" s="46">
        <v>0</v>
      </c>
      <c r="H11" s="46"/>
      <c r="I11" s="46">
        <v>192.3</v>
      </c>
      <c r="J11" s="45">
        <f t="shared" ref="J11:J12" si="0">SUM(D11-E11-F11+G11)</f>
        <v>6868.93</v>
      </c>
      <c r="K11" s="6"/>
      <c r="L11" t="s">
        <v>38</v>
      </c>
      <c r="O11" t="s">
        <v>38</v>
      </c>
    </row>
    <row r="12" spans="2:15" ht="15" customHeight="1" x14ac:dyDescent="0.25">
      <c r="B12" s="44" t="s">
        <v>44</v>
      </c>
      <c r="C12" s="44" t="s">
        <v>40</v>
      </c>
      <c r="D12" s="45">
        <v>7567.47</v>
      </c>
      <c r="E12" s="46">
        <v>506.24</v>
      </c>
      <c r="F12" s="46">
        <v>192.3</v>
      </c>
      <c r="G12" s="46">
        <v>0</v>
      </c>
      <c r="H12" s="46"/>
      <c r="I12" s="46">
        <v>192.3</v>
      </c>
      <c r="J12" s="45">
        <f t="shared" si="0"/>
        <v>6868.93</v>
      </c>
    </row>
    <row r="13" spans="2:15" ht="15" customHeight="1" x14ac:dyDescent="0.25">
      <c r="B13" s="48" t="s">
        <v>42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7597.43</v>
      </c>
      <c r="F16" s="39"/>
    </row>
    <row r="17" spans="2:10" ht="15.75" customHeight="1" thickBot="1" x14ac:dyDescent="0.3">
      <c r="C17" s="40" t="s">
        <v>13</v>
      </c>
      <c r="D17" s="41">
        <v>684</v>
      </c>
      <c r="F17" s="15" t="s">
        <v>38</v>
      </c>
    </row>
    <row r="18" spans="2:10" ht="15.75" customHeight="1" thickTop="1" x14ac:dyDescent="0.25">
      <c r="C18" s="7" t="s">
        <v>36</v>
      </c>
      <c r="D18" s="7">
        <f>+D16+D17</f>
        <v>8281.43</v>
      </c>
      <c r="F18" s="6" t="s">
        <v>38</v>
      </c>
    </row>
    <row r="19" spans="2:10" x14ac:dyDescent="0.25">
      <c r="D19" s="2"/>
    </row>
    <row r="20" spans="2:10" ht="18.75" x14ac:dyDescent="0.3">
      <c r="C20" s="51" t="s">
        <v>41</v>
      </c>
      <c r="F20" t="s">
        <v>38</v>
      </c>
    </row>
    <row r="21" spans="2:10" x14ac:dyDescent="0.25">
      <c r="B21" s="37"/>
      <c r="C21" s="37"/>
      <c r="D21" s="37"/>
      <c r="E21" s="37"/>
      <c r="F21" s="37"/>
      <c r="G21" s="37"/>
      <c r="H21" s="37" t="s">
        <v>4</v>
      </c>
      <c r="I21" s="37" t="s">
        <v>10</v>
      </c>
      <c r="J21" s="37" t="s">
        <v>8</v>
      </c>
    </row>
    <row r="22" spans="2:10" x14ac:dyDescent="0.25">
      <c r="B22" s="37"/>
      <c r="C22" s="37"/>
      <c r="D22" s="37" t="s">
        <v>2</v>
      </c>
      <c r="E22" s="37" t="s">
        <v>3</v>
      </c>
      <c r="F22" s="37" t="s">
        <v>5</v>
      </c>
      <c r="G22" s="37" t="s">
        <v>4</v>
      </c>
      <c r="H22" s="37" t="s">
        <v>7</v>
      </c>
      <c r="I22" s="37" t="s">
        <v>6</v>
      </c>
      <c r="J22" s="37" t="s">
        <v>9</v>
      </c>
    </row>
    <row r="23" spans="2:10" x14ac:dyDescent="0.25">
      <c r="B23" s="44" t="s">
        <v>39</v>
      </c>
      <c r="C23" s="44" t="s">
        <v>37</v>
      </c>
      <c r="D23" s="45">
        <v>3783.75</v>
      </c>
      <c r="E23" s="46">
        <v>0</v>
      </c>
      <c r="F23" s="46">
        <v>0</v>
      </c>
      <c r="G23" s="46">
        <v>0</v>
      </c>
      <c r="H23" s="46"/>
      <c r="I23" s="45">
        <v>0</v>
      </c>
      <c r="J23" s="45">
        <f>SUM(D23-E23-F23+G23)</f>
        <v>3783.75</v>
      </c>
    </row>
    <row r="24" spans="2:10" x14ac:dyDescent="0.25">
      <c r="B24" s="44" t="s">
        <v>43</v>
      </c>
      <c r="C24" s="44" t="s">
        <v>37</v>
      </c>
      <c r="D24" s="45">
        <v>321</v>
      </c>
      <c r="E24" s="46">
        <v>0</v>
      </c>
      <c r="F24" s="46">
        <v>0</v>
      </c>
      <c r="G24" s="46">
        <v>0</v>
      </c>
      <c r="H24" s="46"/>
      <c r="I24" s="46">
        <v>0</v>
      </c>
      <c r="J24" s="45">
        <f t="shared" ref="J24:J25" si="1">SUM(D24-E24-F24+G24)</f>
        <v>321</v>
      </c>
    </row>
    <row r="25" spans="2:10" x14ac:dyDescent="0.25">
      <c r="B25" s="44" t="s">
        <v>44</v>
      </c>
      <c r="C25" s="44" t="s">
        <v>40</v>
      </c>
      <c r="D25" s="45">
        <v>321</v>
      </c>
      <c r="E25" s="46">
        <v>0</v>
      </c>
      <c r="F25" s="46">
        <v>0</v>
      </c>
      <c r="G25" s="46">
        <v>0</v>
      </c>
      <c r="H25" s="46"/>
      <c r="I25" s="46">
        <v>0</v>
      </c>
      <c r="J25" s="45">
        <f t="shared" si="1"/>
        <v>321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2" t="s">
        <v>17</v>
      </c>
      <c r="D7" s="53"/>
      <c r="E7" s="10" t="s">
        <v>20</v>
      </c>
      <c r="F7" s="52" t="s">
        <v>22</v>
      </c>
      <c r="G7" s="53"/>
      <c r="H7" s="10" t="s">
        <v>25</v>
      </c>
      <c r="I7" s="10" t="s">
        <v>26</v>
      </c>
      <c r="J7" s="52" t="s">
        <v>27</v>
      </c>
      <c r="K7" s="53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2" t="s">
        <v>27</v>
      </c>
      <c r="D14" s="53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2" t="s">
        <v>34</v>
      </c>
      <c r="E7" s="53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2024-01-24T15:36:27Z</cp:lastPrinted>
  <dcterms:created xsi:type="dcterms:W3CDTF">2020-01-10T16:46:47Z</dcterms:created>
  <dcterms:modified xsi:type="dcterms:W3CDTF">2024-11-27T22:18:41Z</dcterms:modified>
</cp:coreProperties>
</file>